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mardouin\Desktop\"/>
    </mc:Choice>
  </mc:AlternateContent>
  <bookViews>
    <workbookView xWindow="-108" yWindow="-108" windowWidth="23256" windowHeight="12576"/>
  </bookViews>
  <sheets>
    <sheet name="Approche synthétique" sheetId="2" r:id="rId1"/>
  </sheets>
  <externalReferences>
    <externalReference r:id="rId2"/>
    <externalReference r:id="rId3"/>
    <externalReference r:id="rId4"/>
  </externalReferences>
  <definedNames>
    <definedName name="Annual">#REF!</definedName>
    <definedName name="août_16">#REF!</definedName>
    <definedName name="APV">[1]Inputs!$B$11</definedName>
    <definedName name="Av.BP">#REF!</definedName>
    <definedName name="avr_16">#REF!</definedName>
    <definedName name="bilan_prévisionnel">#REF!</definedName>
    <definedName name="ChronologieNative_Arrivée">#N/A</definedName>
    <definedName name="CIR">#REF!</definedName>
    <definedName name="Clôture">'[2]bg etape1'!#REF!</definedName>
    <definedName name="Cost_Center">#REF!</definedName>
    <definedName name="Cost_of_Salary">#REF!</definedName>
    <definedName name="Date_d_entrée">#REF!</definedName>
    <definedName name="Date_de_sortie">#REF!</definedName>
    <definedName name="DCFDiscountRate">#REF!</definedName>
    <definedName name="déc_16">#REF!</definedName>
    <definedName name="Excel_BuiltIn_Print_Area_1">#REF!</definedName>
    <definedName name="Excel_BuiltIn_Print_Area_1_1">#REF!</definedName>
    <definedName name="Excel_BuiltIn_Print_Area_1_1_1">#REF!</definedName>
    <definedName name="feuil10">#REF!</definedName>
    <definedName name="feuil2">#REF!</definedName>
    <definedName name="févr_16">#REF!</definedName>
    <definedName name="Flux_de_Trésorerie">#REF!</definedName>
    <definedName name="foreignapv">'[1]FX Convert'!$B$12</definedName>
    <definedName name="fr">#REF!</definedName>
    <definedName name="france">#REF!</definedName>
    <definedName name="g">#REF!</definedName>
    <definedName name="GeocodeAddressColumn_listemeublesinstalls">#REF!</definedName>
    <definedName name="hauss_sal_19">'[3]Hypo. annuelles'!$N$40</definedName>
    <definedName name="hauss_sal_20">'[3]Hypo. annuelles'!$O$40</definedName>
    <definedName name="Health">#REF!</definedName>
    <definedName name="inf_19">'[3]Hypo. annuelles'!$N$18</definedName>
    <definedName name="inf_20">'[3]Hypo. annuelles'!$O$18</definedName>
    <definedName name="ITS">#REF!</definedName>
    <definedName name="janv_16">#REF!</definedName>
    <definedName name="juil_16">#REF!</definedName>
    <definedName name="juin_16">#REF!</definedName>
    <definedName name="Legal_Entity">#REF!</definedName>
    <definedName name="Ltgrowthrate">[1]Inputs!$I$10</definedName>
    <definedName name="mai_16">#REF!</definedName>
    <definedName name="mars_16">#REF!</definedName>
    <definedName name="Matrice">#REF!</definedName>
    <definedName name="Matrice_BS">#REF!</definedName>
    <definedName name="Matrice_PL">#REF!</definedName>
    <definedName name="MatriceAna">#REF!</definedName>
    <definedName name="MM">#REF!</definedName>
    <definedName name="Monthly_FIX_WITH_OVERHEAD">#REF!</definedName>
    <definedName name="Name">#REF!</definedName>
    <definedName name="Next_Year_Prime">#REF!</definedName>
    <definedName name="NomsStyles">#REF!</definedName>
    <definedName name="nov_16">#REF!</definedName>
    <definedName name="NumérosStyles">#REF!</definedName>
    <definedName name="oct_16">#REF!</definedName>
    <definedName name="Periodes_Bilan">#REF!</definedName>
    <definedName name="Periodes_CF">#REF!</definedName>
    <definedName name="Periodes_PL">#REF!</definedName>
    <definedName name="Plan_de_financement_communiqué">#REF!</definedName>
    <definedName name="Premier_mois">'[2]bg etape1'!#REF!</definedName>
    <definedName name="Q1_Q2_Q3_Quaterly_Commission">#REF!</definedName>
    <definedName name="Raise_2016">#REF!</definedName>
    <definedName name="Raise_2017">#REF!</definedName>
    <definedName name="RateonDebt">[1]Inputs!$E$9</definedName>
    <definedName name="Sales_production_Ratio">#REF!</definedName>
    <definedName name="Sales_Quota_Prime">#REF!</definedName>
    <definedName name="sept_16">#REF!</definedName>
    <definedName name="Status">#REF!</definedName>
    <definedName name="Table_RH">#REF!</definedName>
    <definedName name="TableStyles">#REF!</definedName>
    <definedName name="Taxrate">[1]Inputs!$I$5</definedName>
    <definedName name="WACC">#REF!</definedName>
    <definedName name="Yearly_Prime_or_Q4_2015_comission">#REF!</definedName>
    <definedName name="YEARLY_WITH_OVERHEAD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 l="1"/>
  <c r="D12" i="2"/>
  <c r="C12" i="2"/>
  <c r="F12" i="2"/>
</calcChain>
</file>

<file path=xl/sharedStrings.xml><?xml version="1.0" encoding="utf-8"?>
<sst xmlns="http://schemas.openxmlformats.org/spreadsheetml/2006/main" count="20" uniqueCount="20">
  <si>
    <t>Approche synthétique sur le financement et l'activité de la Société</t>
  </si>
  <si>
    <t>COUT DE REVIENT</t>
  </si>
  <si>
    <t>PRIX DE VENTE</t>
  </si>
  <si>
    <t>MARGE/CESSION</t>
  </si>
  <si>
    <t>Bilan 1</t>
  </si>
  <si>
    <t>2013-2014</t>
  </si>
  <si>
    <t>Bilan 2</t>
  </si>
  <si>
    <t>2014-2015</t>
  </si>
  <si>
    <t>Bilan 3</t>
  </si>
  <si>
    <t>2015-2016</t>
  </si>
  <si>
    <t>Bilan 4</t>
  </si>
  <si>
    <t>2016-2017</t>
  </si>
  <si>
    <t>Bilan 5</t>
  </si>
  <si>
    <t>2017-2018</t>
  </si>
  <si>
    <t>Bilan 6</t>
  </si>
  <si>
    <t>2018-2019</t>
  </si>
  <si>
    <t>Bilan 7</t>
  </si>
  <si>
    <t>2019-2020</t>
  </si>
  <si>
    <t>Total</t>
  </si>
  <si>
    <t>Nombre cession dans l'année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</si>
</sst>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4" x14ac:knownFonts="1">
    <font>
      <sz val="10"/>
      <color theme="1"/>
      <name val="Rutan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/>
    <xf numFmtId="0" fontId="1" fillId="0" borderId="0" xfId="1"/>
    <xf numFmtId="0" fontId="3" fillId="0" borderId="3" xfId="1" applyFont="1" applyBorder="1" applyAlignment="1">
      <alignment horizontal="center" vertical="center"/>
    </xf>
    <xf numFmtId="0" fontId="1" fillId="0" borderId="3" xfId="1" applyBorder="1"/>
    <xf numFmtId="0" fontId="1" fillId="0" borderId="3" xfId="1" applyBorder="1" applyAlignment="1">
      <alignment horizontal="center"/>
    </xf>
    <xf numFmtId="0" fontId="3" fillId="2" borderId="3" xfId="1" applyFont="1" applyFill="1" applyBorder="1"/>
    <xf numFmtId="0" fontId="3" fillId="0" borderId="3" xfId="1" applyFont="1" applyBorder="1" applyAlignment="1">
      <alignment horizontal="center" vertical="center" wrapText="1"/>
    </xf>
    <xf numFmtId="164" fontId="1" fillId="0" borderId="3" xfId="1" applyNumberFormat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175260</xdr:rowOff>
    </xdr:from>
    <xdr:to>
      <xdr:col>6</xdr:col>
      <xdr:colOff>0</xdr:colOff>
      <xdr:row>21</xdr:row>
      <xdr:rowOff>137160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570117"/>
          <a:ext cx="10776856" cy="16274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Schématiquement, au 30.06.2020, la Société dispose de 19,4 M€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fonds propres (répartis en 388 932 Parts Sociales) et de 16,9 M€ de titres participatifs. Depuis sa création, la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société s’est engagée dans 133 opérations de viager solidaire dont 12 ont été débouclées par des </a:t>
          </a:r>
          <a:r>
            <a:rPr lang="fr-F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cessions d’actifs. Comme détaillé ci-dessus, les cessions ont, en cumulé généré des produits de cession pour un montant total de 4,3 M€, et des plus-values d’un montant total de 0,8</a:t>
          </a: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million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d’euros.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Société a constitué un stock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d’actifs immobiliers d’un montant de 30 M€ au 30.06.2020.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 30.06.20, la Société dispose d’une trésorerie de 13,7 M€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dont 8 M€ ont été bloqués afin de faire face aux rentes viagères futures qui ont été estimées par la Société.</a:t>
          </a: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exispanquet\Documents\Stages%20:%20CV%20\Stage%20Master%20Finance\Luko%20Case%20study\C:\Users\Administrateur\Downloads\VALO\Valuation%20To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IMALINK-NAS/Administration/Users/avissey/Dropbox/02%20Acting%20AV/BDL/Brind&#233;lices%20(interne)/3%20WIP%20Brindelices/03%20travaux%20model/BDL%20modele%20150209%20vAA%20ajouts%20balance%20historiqu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IMALINK-NAS/Administration/Documents%20and%20Settings/avergnole.ACTAS/Mes%20documents/02%20-%20WIP%20Arnaud/178%20-%20SRD%20-%20KOPILEFT/03%20-%20WIP/Matrice%20SRD/SRD%20-%20Matrice%202007%20&#224;%202010%20vd&#233;finitiv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X Convert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Onglet commande"/>
      <sheetName val="Check"/>
      <sheetName val="Base Graph"/>
      <sheetName val="todo"/>
      <sheetName val="&gt;&gt;ANNUEL"/>
      <sheetName val="P&amp;L"/>
      <sheetName val="Bilan"/>
      <sheetName val="CF"/>
      <sheetName val="P&amp;L. 15 act. vs bud"/>
      <sheetName val="&gt;&gt;KPI BS"/>
      <sheetName val="DSO"/>
      <sheetName val="DPO"/>
      <sheetName val="MP"/>
      <sheetName val="PF"/>
      <sheetName val="Détail"/>
      <sheetName val="&gt;&gt;&gt;MENS"/>
      <sheetName val="P&amp;L.all.dates Final"/>
      <sheetName val="BS.all.dates Final"/>
      <sheetName val="CF.all.dates Final"/>
      <sheetName val="P&amp;L.all.dates (bud12m)"/>
      <sheetName val="P&amp;L.all.dates MDL"/>
      <sheetName val="BS.all.dates MDL"/>
      <sheetName val="CF.all.dates MDL"/>
      <sheetName val="procédure inser bal Réel"/>
      <sheetName val="Balance réel"/>
      <sheetName val="TCD balance supp."/>
      <sheetName val="Détail.all.dates"/>
      <sheetName val="BS.all.dates Réel"/>
      <sheetName val="P&amp;L.all.dates Réel"/>
      <sheetName val="&gt;&gt;&gt;&gt;Hypothèses"/>
      <sheetName val="Hypo. annuelles"/>
      <sheetName val="Hypo. mensuelles"/>
      <sheetName val="Hypo. CA"/>
      <sheetName val="Saisonnalité 16-18"/>
      <sheetName val="Impact Factor "/>
      <sheetName val="Hypo. Clôt Gpe "/>
      <sheetName val="Donnée Factor"/>
      <sheetName val="Hypo. Financement"/>
      <sheetName val="ratio charges perso"/>
      <sheetName val="&gt;Sce BDL"/>
      <sheetName val="Budget 1 2014 phasé"/>
      <sheetName val="Budget 2014-2017"/>
      <sheetName val="Budget 2014-2017 (CA3xnet)"/>
      <sheetName val="P&amp;L retraité 2009 2014 v2"/>
      <sheetName val="&gt;&gt;&gt;Hypothèses Dettes Fi"/>
      <sheetName val="CB"/>
      <sheetName val="Données CB"/>
      <sheetName val="Emprunts"/>
      <sheetName val="Emprunts BNP-Isodev"/>
      <sheetName val="bg etap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Plan comptable sociétés"/>
      <sheetName val="Plan analytique sociétés"/>
      <sheetName val="Plan analytique"/>
      <sheetName val="Paramètres DSO DPO"/>
      <sheetName val="Agrégats CF"/>
      <sheetName val="TabX_Comptes"/>
      <sheetName val="Reflet BG cumulées"/>
      <sheetName val="TabX_P&amp;L"/>
      <sheetName val="TabX_Sociétés"/>
      <sheetName val="Dates_Cloture"/>
      <sheetName val="Liste_sociétés"/>
      <sheetName val="Périodes"/>
      <sheetName val="BG Etape1"/>
      <sheetName val="BG Etape2"/>
      <sheetName val="BG Etape3"/>
      <sheetName val="Data"/>
      <sheetName val="Matrice P&amp;L"/>
      <sheetName val="Matrice BS"/>
      <sheetName val="Matrice CF"/>
      <sheetName val="P&amp;L"/>
      <sheetName val="Bilan"/>
      <sheetName val="CF"/>
      <sheetName val="Détail"/>
      <sheetName val="Détail Périodiq"/>
      <sheetName val="DSO"/>
      <sheetName val="DPO"/>
      <sheetName val="MP"/>
      <sheetName val="PF"/>
      <sheetName val="Effets_DSO"/>
      <sheetName val="Effets_DPO"/>
      <sheetName val="TabX"/>
      <sheetName val="Licence"/>
      <sheetName val="Hypo. annuel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showGridLines="0" tabSelected="1" zoomScale="70" zoomScaleNormal="70" workbookViewId="0">
      <selection activeCell="J13" sqref="J13"/>
    </sheetView>
  </sheetViews>
  <sheetFormatPr baseColWidth="10" defaultColWidth="10.6640625" defaultRowHeight="14.4" x14ac:dyDescent="0.3"/>
  <cols>
    <col min="1" max="1" width="20.75" style="2" bestFit="1" customWidth="1"/>
    <col min="2" max="2" width="9.4140625" style="2" bestFit="1" customWidth="1"/>
    <col min="3" max="3" width="16.9140625" style="2" bestFit="1" customWidth="1"/>
    <col min="4" max="4" width="16.25" style="2" bestFit="1" customWidth="1"/>
    <col min="5" max="5" width="13.58203125" style="2" customWidth="1"/>
    <col min="6" max="6" width="12.25" style="2" bestFit="1" customWidth="1"/>
    <col min="7" max="16384" width="10.6640625" style="2"/>
  </cols>
  <sheetData>
    <row r="2" spans="1:6" x14ac:dyDescent="0.3">
      <c r="A2" s="1" t="s">
        <v>0</v>
      </c>
    </row>
    <row r="4" spans="1:6" ht="28.5" customHeight="1" x14ac:dyDescent="0.3">
      <c r="A4" s="11"/>
      <c r="B4" s="12"/>
      <c r="C4" s="7" t="s">
        <v>19</v>
      </c>
      <c r="D4" s="3" t="s">
        <v>1</v>
      </c>
      <c r="E4" s="3" t="s">
        <v>2</v>
      </c>
      <c r="F4" s="3" t="s">
        <v>3</v>
      </c>
    </row>
    <row r="5" spans="1:6" x14ac:dyDescent="0.3">
      <c r="A5" s="4" t="s">
        <v>4</v>
      </c>
      <c r="B5" s="5" t="s">
        <v>5</v>
      </c>
      <c r="C5" s="4"/>
      <c r="D5" s="4"/>
      <c r="E5" s="4"/>
      <c r="F5" s="4"/>
    </row>
    <row r="6" spans="1:6" x14ac:dyDescent="0.3">
      <c r="A6" s="4" t="s">
        <v>6</v>
      </c>
      <c r="B6" s="5" t="s">
        <v>7</v>
      </c>
      <c r="C6" s="4"/>
      <c r="D6" s="4"/>
      <c r="E6" s="4"/>
      <c r="F6" s="4"/>
    </row>
    <row r="7" spans="1:6" x14ac:dyDescent="0.3">
      <c r="A7" s="4" t="s">
        <v>8</v>
      </c>
      <c r="B7" s="5" t="s">
        <v>9</v>
      </c>
      <c r="C7" s="4"/>
      <c r="D7" s="4"/>
      <c r="E7" s="4"/>
      <c r="F7" s="4"/>
    </row>
    <row r="8" spans="1:6" x14ac:dyDescent="0.3">
      <c r="A8" s="4" t="s">
        <v>10</v>
      </c>
      <c r="B8" s="5" t="s">
        <v>11</v>
      </c>
      <c r="C8" s="5">
        <v>2</v>
      </c>
      <c r="D8" s="8">
        <v>583325</v>
      </c>
      <c r="E8" s="8">
        <v>697000</v>
      </c>
      <c r="F8" s="8">
        <v>113675</v>
      </c>
    </row>
    <row r="9" spans="1:6" x14ac:dyDescent="0.3">
      <c r="A9" s="4" t="s">
        <v>12</v>
      </c>
      <c r="B9" s="5" t="s">
        <v>13</v>
      </c>
      <c r="C9" s="5">
        <v>1</v>
      </c>
      <c r="D9" s="8">
        <v>314357</v>
      </c>
      <c r="E9" s="8">
        <v>280000</v>
      </c>
      <c r="F9" s="8">
        <v>-34357</v>
      </c>
    </row>
    <row r="10" spans="1:6" x14ac:dyDescent="0.3">
      <c r="A10" s="4" t="s">
        <v>14</v>
      </c>
      <c r="B10" s="5" t="s">
        <v>15</v>
      </c>
      <c r="C10" s="5">
        <v>4</v>
      </c>
      <c r="D10" s="8">
        <v>815375</v>
      </c>
      <c r="E10" s="8">
        <v>1001344</v>
      </c>
      <c r="F10" s="8">
        <v>185969</v>
      </c>
    </row>
    <row r="11" spans="1:6" x14ac:dyDescent="0.3">
      <c r="A11" s="4" t="s">
        <v>16</v>
      </c>
      <c r="B11" s="5" t="s">
        <v>17</v>
      </c>
      <c r="C11" s="5">
        <v>5</v>
      </c>
      <c r="D11" s="8">
        <v>1748670</v>
      </c>
      <c r="E11" s="8">
        <v>2322982</v>
      </c>
      <c r="F11" s="8">
        <v>574312</v>
      </c>
    </row>
    <row r="12" spans="1:6" x14ac:dyDescent="0.3">
      <c r="A12" s="6" t="s">
        <v>18</v>
      </c>
      <c r="B12" s="6"/>
      <c r="C12" s="9">
        <f>SUM(C8:C11)</f>
        <v>12</v>
      </c>
      <c r="D12" s="10">
        <f>SUM(D8:D11)</f>
        <v>3461727</v>
      </c>
      <c r="E12" s="10">
        <f>SUM(E8:E11)</f>
        <v>4301326</v>
      </c>
      <c r="F12" s="10">
        <f>SUM(F8:F11)</f>
        <v>839599</v>
      </c>
    </row>
  </sheetData>
  <mergeCells count="1">
    <mergeCell ref="A4:B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Approche synthétique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Ardouin</dc:creator>
  <cp:lastModifiedBy>Manon Ardouin</cp:lastModifiedBy>
  <dcterms:created xsi:type="dcterms:W3CDTF">2020-10-30T08:44:24Z</dcterms:created>
  <dcterms:modified xsi:type="dcterms:W3CDTF">2020-11-03T09:59:47Z</dcterms:modified>
</cp:coreProperties>
</file>