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douin\Desktop\"/>
    </mc:Choice>
  </mc:AlternateContent>
  <bookViews>
    <workbookView xWindow="-108" yWindow="-108" windowWidth="23256" windowHeight="12576"/>
  </bookViews>
  <sheets>
    <sheet name="Traitement comptable" sheetId="5" r:id="rId1"/>
  </sheets>
  <externalReferences>
    <externalReference r:id="rId2"/>
    <externalReference r:id="rId3"/>
    <externalReference r:id="rId4"/>
  </externalReferences>
  <definedNames>
    <definedName name="Annual" localSheetId="0">#REF!</definedName>
    <definedName name="Annual">#REF!</definedName>
    <definedName name="août_16" localSheetId="0">#REF!</definedName>
    <definedName name="août_16">#REF!</definedName>
    <definedName name="APV">[1]Inputs!$B$11</definedName>
    <definedName name="Av.BP" localSheetId="0">#REF!</definedName>
    <definedName name="Av.BP">#REF!</definedName>
    <definedName name="avr_16" localSheetId="0">#REF!</definedName>
    <definedName name="avr_16">#REF!</definedName>
    <definedName name="bilan_prévisionnel" localSheetId="0">#REF!</definedName>
    <definedName name="bilan_prévisionnel">#REF!</definedName>
    <definedName name="ChronologieNative_Arrivée">#N/A</definedName>
    <definedName name="CIR" localSheetId="0">#REF!</definedName>
    <definedName name="CIR">#REF!</definedName>
    <definedName name="Clôture" localSheetId="0">'[2]bg etape1'!#REF!</definedName>
    <definedName name="Clôture">'[2]bg etape1'!#REF!</definedName>
    <definedName name="Cost_Center" localSheetId="0">#REF!</definedName>
    <definedName name="Cost_Center">#REF!</definedName>
    <definedName name="Cost_of_Salary" localSheetId="0">#REF!</definedName>
    <definedName name="Cost_of_Salary">#REF!</definedName>
    <definedName name="Date_d_entrée" localSheetId="0">#REF!</definedName>
    <definedName name="Date_d_entrée">#REF!</definedName>
    <definedName name="Date_de_sortie" localSheetId="0">#REF!</definedName>
    <definedName name="Date_de_sortie">#REF!</definedName>
    <definedName name="DCFDiscountRate" localSheetId="0">#REF!</definedName>
    <definedName name="DCFDiscountRate">#REF!</definedName>
    <definedName name="déc_16" localSheetId="0">#REF!</definedName>
    <definedName name="déc_16">#REF!</definedName>
    <definedName name="Excel_BuiltIn_Print_Area_1" localSheetId="0">#REF!</definedName>
    <definedName name="Excel_BuiltIn_Print_Area_1">#REF!</definedName>
    <definedName name="Excel_BuiltIn_Print_Area_1_1" localSheetId="0">#REF!</definedName>
    <definedName name="Excel_BuiltIn_Print_Area_1_1">#REF!</definedName>
    <definedName name="Excel_BuiltIn_Print_Area_1_1_1" localSheetId="0">#REF!</definedName>
    <definedName name="Excel_BuiltIn_Print_Area_1_1_1">#REF!</definedName>
    <definedName name="feuil10" localSheetId="0">#REF!</definedName>
    <definedName name="feuil10">#REF!</definedName>
    <definedName name="feuil2" localSheetId="0">#REF!</definedName>
    <definedName name="feuil2">#REF!</definedName>
    <definedName name="févr_16" localSheetId="0">#REF!</definedName>
    <definedName name="févr_16">#REF!</definedName>
    <definedName name="Flux_de_Trésorerie" localSheetId="0">#REF!</definedName>
    <definedName name="Flux_de_Trésorerie">#REF!</definedName>
    <definedName name="foreignapv">'[1]FX Convert'!$B$12</definedName>
    <definedName name="fr" localSheetId="0">#REF!</definedName>
    <definedName name="fr">#REF!</definedName>
    <definedName name="france" localSheetId="0">#REF!</definedName>
    <definedName name="france">#REF!</definedName>
    <definedName name="g" localSheetId="0">#REF!</definedName>
    <definedName name="g">#REF!</definedName>
    <definedName name="GeocodeAddressColumn_listemeublesinstalls" localSheetId="0">#REF!</definedName>
    <definedName name="GeocodeAddressColumn_listemeublesinstalls">#REF!</definedName>
    <definedName name="hauss_sal_19">'[3]Hypo. annuelles'!$N$40</definedName>
    <definedName name="hauss_sal_20">'[3]Hypo. annuelles'!$O$40</definedName>
    <definedName name="Health" localSheetId="0">#REF!</definedName>
    <definedName name="Health">#REF!</definedName>
    <definedName name="inf_19">'[3]Hypo. annuelles'!$N$18</definedName>
    <definedName name="inf_20">'[3]Hypo. annuelles'!$O$18</definedName>
    <definedName name="ITS" localSheetId="0">#REF!</definedName>
    <definedName name="ITS">#REF!</definedName>
    <definedName name="janv_16" localSheetId="0">#REF!</definedName>
    <definedName name="janv_16">#REF!</definedName>
    <definedName name="juil_16" localSheetId="0">#REF!</definedName>
    <definedName name="juil_16">#REF!</definedName>
    <definedName name="juin_16" localSheetId="0">#REF!</definedName>
    <definedName name="juin_16">#REF!</definedName>
    <definedName name="Legal_Entity" localSheetId="0">#REF!</definedName>
    <definedName name="Legal_Entity">#REF!</definedName>
    <definedName name="Ltgrowthrate">[1]Inputs!$I$10</definedName>
    <definedName name="mai_16" localSheetId="0">#REF!</definedName>
    <definedName name="mai_16">#REF!</definedName>
    <definedName name="mars_16" localSheetId="0">#REF!</definedName>
    <definedName name="mars_16">#REF!</definedName>
    <definedName name="Matrice" localSheetId="0">#REF!</definedName>
    <definedName name="Matrice">#REF!</definedName>
    <definedName name="Matrice_BS" localSheetId="0">#REF!</definedName>
    <definedName name="Matrice_BS">#REF!</definedName>
    <definedName name="Matrice_PL" localSheetId="0">#REF!</definedName>
    <definedName name="Matrice_PL">#REF!</definedName>
    <definedName name="MatriceAna" localSheetId="0">#REF!</definedName>
    <definedName name="MatriceAna">#REF!</definedName>
    <definedName name="MM" localSheetId="0">#REF!</definedName>
    <definedName name="MM">#REF!</definedName>
    <definedName name="Monthly_FIX_WITH_OVERHEAD" localSheetId="0">#REF!</definedName>
    <definedName name="Monthly_FIX_WITH_OVERHEAD">#REF!</definedName>
    <definedName name="Name" localSheetId="0">#REF!</definedName>
    <definedName name="Name">#REF!</definedName>
    <definedName name="Next_Year_Prime" localSheetId="0">#REF!</definedName>
    <definedName name="Next_Year_Prime">#REF!</definedName>
    <definedName name="NomsStyles" localSheetId="0">#REF!</definedName>
    <definedName name="NomsStyles">#REF!</definedName>
    <definedName name="nov_16" localSheetId="0">#REF!</definedName>
    <definedName name="nov_16">#REF!</definedName>
    <definedName name="NumérosStyles" localSheetId="0">#REF!</definedName>
    <definedName name="NumérosStyles">#REF!</definedName>
    <definedName name="oct_16" localSheetId="0">#REF!</definedName>
    <definedName name="oct_16">#REF!</definedName>
    <definedName name="Periodes_Bilan" localSheetId="0">#REF!</definedName>
    <definedName name="Periodes_Bilan">#REF!</definedName>
    <definedName name="Periodes_CF" localSheetId="0">#REF!</definedName>
    <definedName name="Periodes_CF">#REF!</definedName>
    <definedName name="Periodes_PL" localSheetId="0">#REF!</definedName>
    <definedName name="Periodes_PL">#REF!</definedName>
    <definedName name="Plan_de_financement_communiqué" localSheetId="0">#REF!</definedName>
    <definedName name="Plan_de_financement_communiqué">#REF!</definedName>
    <definedName name="Premier_mois" localSheetId="0">'[2]bg etape1'!#REF!</definedName>
    <definedName name="Premier_mois">'[2]bg etape1'!#REF!</definedName>
    <definedName name="Q1_Q2_Q3_Quaterly_Commission" localSheetId="0">#REF!</definedName>
    <definedName name="Q1_Q2_Q3_Quaterly_Commission">#REF!</definedName>
    <definedName name="Raise_2016" localSheetId="0">#REF!</definedName>
    <definedName name="Raise_2016">#REF!</definedName>
    <definedName name="Raise_2017" localSheetId="0">#REF!</definedName>
    <definedName name="Raise_2017">#REF!</definedName>
    <definedName name="RateonDebt">[1]Inputs!$E$9</definedName>
    <definedName name="Sales_production_Ratio" localSheetId="0">#REF!</definedName>
    <definedName name="Sales_production_Ratio">#REF!</definedName>
    <definedName name="Sales_Quota_Prime" localSheetId="0">#REF!</definedName>
    <definedName name="Sales_Quota_Prime">#REF!</definedName>
    <definedName name="sept_16" localSheetId="0">#REF!</definedName>
    <definedName name="sept_16">#REF!</definedName>
    <definedName name="Status" localSheetId="0">#REF!</definedName>
    <definedName name="Status">#REF!</definedName>
    <definedName name="Table_RH" localSheetId="0">#REF!</definedName>
    <definedName name="Table_RH">#REF!</definedName>
    <definedName name="TableStyles" localSheetId="0">#REF!</definedName>
    <definedName name="TableStyles">#REF!</definedName>
    <definedName name="Taxrate">[1]Inputs!$I$5</definedName>
    <definedName name="WACC" localSheetId="0">#REF!</definedName>
    <definedName name="WACC">#REF!</definedName>
    <definedName name="Yearly_Prime_or_Q4_2015_comission" localSheetId="0">#REF!</definedName>
    <definedName name="Yearly_Prime_or_Q4_2015_comission">#REF!</definedName>
    <definedName name="YEARLY_WITH_OVERHEAD" localSheetId="0">#REF!</definedName>
    <definedName name="YEARLY_WITH_OVERHEA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9" i="5" l="1"/>
  <c r="F58" i="5"/>
  <c r="E52" i="5"/>
  <c r="E45" i="5"/>
  <c r="F43" i="5"/>
  <c r="C44" i="5" s="1"/>
  <c r="C43" i="5"/>
  <c r="C20" i="5"/>
  <c r="D19" i="5"/>
  <c r="D18" i="5"/>
  <c r="D17" i="5"/>
  <c r="D15" i="5"/>
  <c r="C29" i="5" s="1"/>
  <c r="D13" i="5"/>
  <c r="C45" i="5" l="1"/>
  <c r="F45" i="5"/>
  <c r="F44" i="5"/>
  <c r="D20" i="5"/>
  <c r="C27" i="5"/>
  <c r="C34" i="5" l="1"/>
  <c r="C50" i="5" s="1"/>
  <c r="C36" i="5" l="1"/>
  <c r="F56" i="5" s="1"/>
  <c r="F59" i="5" s="1"/>
  <c r="C52" i="5"/>
  <c r="F51" i="5"/>
  <c r="F52" i="5" s="1"/>
  <c r="C58" i="5" l="1"/>
  <c r="C59" i="5" s="1"/>
</calcChain>
</file>

<file path=xl/sharedStrings.xml><?xml version="1.0" encoding="utf-8"?>
<sst xmlns="http://schemas.openxmlformats.org/spreadsheetml/2006/main" count="86" uniqueCount="47">
  <si>
    <t>Total</t>
  </si>
  <si>
    <t>Frais coop montage</t>
  </si>
  <si>
    <t>Hypothèses</t>
  </si>
  <si>
    <t>Budget Prév.</t>
  </si>
  <si>
    <t>Ch. Par an</t>
  </si>
  <si>
    <t>Valeur vénale appartement acquis en viager</t>
  </si>
  <si>
    <t>Durée - Espérance de vie (ans)</t>
  </si>
  <si>
    <t>Bouquet</t>
  </si>
  <si>
    <t>Viager</t>
  </si>
  <si>
    <t>Frais d'acquisition</t>
  </si>
  <si>
    <t>Frais gestion externes</t>
  </si>
  <si>
    <t>Frais coop gestion</t>
  </si>
  <si>
    <t>Frais de collecte</t>
  </si>
  <si>
    <t>Frais financiers sur prêts</t>
  </si>
  <si>
    <t>Total coûts</t>
  </si>
  <si>
    <t>Marge</t>
  </si>
  <si>
    <t>Traitements comptables et traduction dans le bilan</t>
  </si>
  <si>
    <t>Bilan à signature acte</t>
  </si>
  <si>
    <t>Actif</t>
  </si>
  <si>
    <t>Passif</t>
  </si>
  <si>
    <t>Résultat</t>
  </si>
  <si>
    <t>Note 1</t>
  </si>
  <si>
    <t>Stocks</t>
  </si>
  <si>
    <t>Dette financière</t>
  </si>
  <si>
    <t>Note 2</t>
  </si>
  <si>
    <t>Trésorerie bloquée</t>
  </si>
  <si>
    <t>Trésorerie/dette</t>
  </si>
  <si>
    <t>Note 3</t>
  </si>
  <si>
    <t>Bilan au décés</t>
  </si>
  <si>
    <t>Note 4</t>
  </si>
  <si>
    <t>Note 5</t>
  </si>
  <si>
    <t>Note 6</t>
  </si>
  <si>
    <t>Bilan après cession du bien</t>
  </si>
  <si>
    <t>Note 7</t>
  </si>
  <si>
    <t>Note 8</t>
  </si>
  <si>
    <t>Trésorerie disponible</t>
  </si>
  <si>
    <t>Illustration du traitement comptable d'une opération de viager solidaire</t>
  </si>
  <si>
    <t>Exemple : espérance de vie de 7 ans avec décés au bout de 8 ans</t>
  </si>
  <si>
    <t>Réalisation exemple 1</t>
  </si>
  <si>
    <t>Les coûts d'acquisition sont enregistrés (bouquet, rente estimée en fonction de l'espérance de vie et frais d'acquisition).</t>
  </si>
  <si>
    <t>La rente à verser en fonction de l'espérance de vie est inscrite en dette financière (elle s'apure tous les mois au fur et à mesure du paiement de la rente). Symétriquement, un compte bancaire dédié est ouvert, sur lequel sont positionnées les disponibilités permettant de payer la rente estimée.</t>
  </si>
  <si>
    <t>L'acquisition (y compris la rente à verser) est financée soit par de la dette, soit par des fonds propres ou quasi fonds propres, soit par un mix de financements. Ici, pour l'exemple, il a été retenu un financement par dette.</t>
  </si>
  <si>
    <t>Au décès du crédit rentier, l'ensemble des coûts engagés pour ce bien depuis l'acquisition sont accumulés en stocks. La rente viagère versée est un peu inférieure à celle qui avait été estimée et inscrite en cout stocké (et en dette) à la signature. La rente non versée (ici 3 correspondant à une année) est annulée de la dette et, symétriquement, réduite du stock.</t>
  </si>
  <si>
    <t>La rente viagère versée est un peu inférieure à celle qui avait été estimée et inscrite en coût stocké (et en dette) à la signature. La rente non versée (ici 3 correspondant à une année) est annulée de la dette et, symétriquement, réduite du stock. Après ces écritures, la dette de rente viagère est nulle et le solde de trésorerie bloquée devient disponible (elle est prise en compte dans la trésorerie d'ensemble de l'opération).</t>
  </si>
  <si>
    <t>L'acquisition et les coûts engagés jusqu'à la libération de l'actif (décès du crédit rentier) sont financés soit par de la dette, soit par des fonds propres ou quasi fonds propres, soit par un mix de financements. Ici, pour l'exemple, il a été retenu un financement par dette. Au décès, l'ensemble des coûts est comptabilisé en stock et en contrepartie, une dette de même montant est enregistrée.</t>
  </si>
  <si>
    <t>L'actif est cédé à 99. Compte tenu des couts accumulés de 69, la marge est de 30. Elle est traduite en résultat.</t>
  </si>
  <si>
    <t>La vente permet de rembourser les dettes et laisse une trésorerie disponible de 30 correspondant à la marge.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</si>
</sst>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43" formatCode="_-* #,##0.00\ _€_-;\-* #,##0.00\ _€_-;_-* &quot;-&quot;??\ _€_-;_-@_-"/>
    <numFmt numFmtId="164" formatCode="#,##0;\(#,##0\);\-"/>
    <numFmt numFmtId="165" formatCode="#,##0.00;\(#,##0.00\);\-"/>
  </numFmts>
  <fonts count="10" x14ac:knownFonts="1">
    <font>
      <sz val="11"/>
      <color theme="1"/>
      <name val="Calibri"/>
      <family val="2"/>
      <scheme val="minor"/>
    </font>
    <font>
      <sz val="11"/>
      <color theme="1"/>
      <name val="Calibri"/>
      <family val="2"/>
      <scheme val="minor"/>
    </font>
    <font>
      <b/>
      <u/>
      <sz val="11"/>
      <color theme="1"/>
      <name val="Calibri"/>
      <family val="2"/>
      <scheme val="minor"/>
    </font>
    <font>
      <sz val="11"/>
      <name val="Calibri"/>
      <family val="2"/>
      <scheme val="minor"/>
    </font>
    <font>
      <sz val="8"/>
      <color theme="1"/>
      <name val="Calibri"/>
      <family val="2"/>
      <scheme val="minor"/>
    </font>
    <font>
      <b/>
      <i/>
      <sz val="12"/>
      <color theme="3"/>
      <name val="Calibri"/>
      <family val="2"/>
      <scheme val="minor"/>
    </font>
    <font>
      <b/>
      <sz val="8"/>
      <color theme="0"/>
      <name val="Calibri"/>
      <family val="2"/>
      <scheme val="minor"/>
    </font>
    <font>
      <b/>
      <sz val="8"/>
      <color theme="1"/>
      <name val="Calibri"/>
      <family val="2"/>
      <scheme val="minor"/>
    </font>
    <font>
      <b/>
      <sz val="8"/>
      <color theme="3"/>
      <name val="Calibri"/>
      <family val="2"/>
      <scheme val="minor"/>
    </font>
    <font>
      <sz val="8"/>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rgb="FF00206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3" tint="0.59999389629810485"/>
        <bgColor indexed="64"/>
      </patternFill>
    </fill>
  </fills>
  <borders count="1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1">
    <xf numFmtId="0" fontId="0" fillId="0" borderId="0" xfId="0"/>
    <xf numFmtId="0" fontId="2" fillId="0" borderId="0" xfId="0" applyFont="1"/>
    <xf numFmtId="0" fontId="4" fillId="0" borderId="0" xfId="0" applyFont="1"/>
    <xf numFmtId="0" fontId="4" fillId="0" borderId="0" xfId="0" applyFont="1" applyAlignment="1">
      <alignment horizontal="right"/>
    </xf>
    <xf numFmtId="0" fontId="5" fillId="0" borderId="0" xfId="0" applyFont="1"/>
    <xf numFmtId="0" fontId="6" fillId="3" borderId="1" xfId="0" applyFont="1" applyFill="1" applyBorder="1"/>
    <xf numFmtId="0" fontId="6" fillId="3" borderId="2" xfId="0" applyFont="1" applyFill="1" applyBorder="1" applyAlignment="1">
      <alignment horizontal="right"/>
    </xf>
    <xf numFmtId="0" fontId="6" fillId="3" borderId="3" xfId="0" applyFont="1" applyFill="1" applyBorder="1" applyAlignment="1">
      <alignment horizontal="right"/>
    </xf>
    <xf numFmtId="0" fontId="7" fillId="4" borderId="4" xfId="0" applyFont="1" applyFill="1" applyBorder="1"/>
    <xf numFmtId="164" fontId="4" fillId="4" borderId="0" xfId="0" applyNumberFormat="1" applyFont="1" applyFill="1" applyBorder="1" applyAlignment="1">
      <alignment horizontal="right"/>
    </xf>
    <xf numFmtId="164" fontId="4" fillId="4" borderId="5" xfId="0" applyNumberFormat="1" applyFont="1" applyFill="1" applyBorder="1" applyAlignment="1">
      <alignment horizontal="right"/>
    </xf>
    <xf numFmtId="0" fontId="4" fillId="4" borderId="4" xfId="0" applyFont="1" applyFill="1" applyBorder="1"/>
    <xf numFmtId="165" fontId="4" fillId="4" borderId="5" xfId="0" applyNumberFormat="1" applyFont="1" applyFill="1" applyBorder="1" applyAlignment="1">
      <alignment horizontal="right"/>
    </xf>
    <xf numFmtId="0" fontId="4" fillId="0" borderId="4" xfId="0" applyFont="1" applyBorder="1"/>
    <xf numFmtId="164" fontId="4" fillId="0" borderId="0" xfId="0" applyNumberFormat="1" applyFont="1" applyBorder="1" applyAlignment="1">
      <alignment horizontal="right"/>
    </xf>
    <xf numFmtId="165" fontId="4" fillId="0" borderId="5" xfId="0" applyNumberFormat="1" applyFont="1" applyBorder="1" applyAlignment="1">
      <alignment horizontal="right"/>
    </xf>
    <xf numFmtId="164" fontId="4" fillId="0" borderId="0" xfId="0" applyNumberFormat="1" applyFont="1" applyFill="1" applyBorder="1" applyAlignment="1">
      <alignment horizontal="right"/>
    </xf>
    <xf numFmtId="165" fontId="4" fillId="0" borderId="5" xfId="0" applyNumberFormat="1" applyFont="1" applyFill="1" applyBorder="1" applyAlignment="1">
      <alignment horizontal="right"/>
    </xf>
    <xf numFmtId="0" fontId="7" fillId="2" borderId="6" xfId="0" applyFont="1" applyFill="1" applyBorder="1"/>
    <xf numFmtId="164" fontId="7" fillId="2" borderId="7" xfId="0" applyNumberFormat="1" applyFont="1" applyFill="1" applyBorder="1" applyAlignment="1">
      <alignment horizontal="right"/>
    </xf>
    <xf numFmtId="165" fontId="7" fillId="2" borderId="8" xfId="0" applyNumberFormat="1" applyFont="1" applyFill="1" applyBorder="1" applyAlignment="1">
      <alignment horizontal="right"/>
    </xf>
    <xf numFmtId="164" fontId="4" fillId="0" borderId="0" xfId="0" applyNumberFormat="1" applyFont="1" applyAlignment="1">
      <alignment horizontal="right"/>
    </xf>
    <xf numFmtId="165" fontId="4" fillId="0" borderId="0" xfId="0" applyNumberFormat="1" applyFont="1" applyAlignment="1">
      <alignment horizontal="right"/>
    </xf>
    <xf numFmtId="164" fontId="4" fillId="0" borderId="5" xfId="0" applyNumberFormat="1" applyFont="1" applyBorder="1" applyAlignment="1">
      <alignment horizontal="right"/>
    </xf>
    <xf numFmtId="0" fontId="7" fillId="4" borderId="0" xfId="0" applyFont="1" applyFill="1"/>
    <xf numFmtId="4" fontId="7" fillId="4" borderId="0" xfId="0" applyNumberFormat="1" applyFont="1" applyFill="1"/>
    <xf numFmtId="0" fontId="4" fillId="0" borderId="1" xfId="0" applyFont="1" applyBorder="1"/>
    <xf numFmtId="164" fontId="4" fillId="0" borderId="2" xfId="0" applyNumberFormat="1" applyFont="1" applyBorder="1"/>
    <xf numFmtId="165" fontId="4" fillId="0" borderId="2" xfId="0" applyNumberFormat="1" applyFont="1" applyBorder="1" applyAlignment="1">
      <alignment horizontal="right"/>
    </xf>
    <xf numFmtId="164" fontId="4" fillId="0" borderId="3" xfId="0" applyNumberFormat="1" applyFont="1" applyBorder="1"/>
    <xf numFmtId="0" fontId="8" fillId="0" borderId="0" xfId="0" applyFont="1"/>
    <xf numFmtId="164" fontId="4" fillId="0" borderId="0" xfId="0" applyNumberFormat="1" applyFont="1" applyBorder="1"/>
    <xf numFmtId="165" fontId="4" fillId="0" borderId="0" xfId="0" applyNumberFormat="1" applyFont="1" applyBorder="1" applyAlignment="1">
      <alignment horizontal="right"/>
    </xf>
    <xf numFmtId="164" fontId="4" fillId="0" borderId="5" xfId="0" applyNumberFormat="1" applyFont="1" applyBorder="1"/>
    <xf numFmtId="0" fontId="4" fillId="0" borderId="6" xfId="0" applyFont="1" applyBorder="1"/>
    <xf numFmtId="164" fontId="4" fillId="0" borderId="7" xfId="0" applyNumberFormat="1" applyFont="1" applyBorder="1"/>
    <xf numFmtId="165" fontId="4" fillId="0" borderId="7" xfId="0" applyNumberFormat="1" applyFont="1" applyBorder="1" applyAlignment="1">
      <alignment horizontal="right"/>
    </xf>
    <xf numFmtId="164" fontId="4" fillId="0" borderId="8" xfId="0" applyNumberFormat="1" applyFont="1" applyBorder="1"/>
    <xf numFmtId="0" fontId="4" fillId="0" borderId="9" xfId="0" applyFont="1" applyBorder="1"/>
    <xf numFmtId="164" fontId="4" fillId="0" borderId="11" xfId="0" applyNumberFormat="1" applyFont="1" applyBorder="1"/>
    <xf numFmtId="164" fontId="4" fillId="0" borderId="10" xfId="0" applyNumberFormat="1" applyFont="1" applyBorder="1"/>
    <xf numFmtId="164" fontId="4" fillId="0" borderId="0" xfId="0" applyNumberFormat="1" applyFont="1"/>
    <xf numFmtId="0" fontId="3" fillId="0" borderId="0" xfId="0" applyFont="1"/>
    <xf numFmtId="165" fontId="6" fillId="5" borderId="7" xfId="0" applyNumberFormat="1" applyFont="1" applyFill="1" applyBorder="1" applyAlignment="1">
      <alignment horizontal="center"/>
    </xf>
    <xf numFmtId="165" fontId="4" fillId="6" borderId="9" xfId="0" applyNumberFormat="1" applyFont="1" applyFill="1" applyBorder="1" applyAlignment="1">
      <alignment horizontal="center"/>
    </xf>
    <xf numFmtId="165" fontId="4" fillId="6" borderId="10" xfId="0" applyNumberFormat="1" applyFont="1" applyFill="1" applyBorder="1" applyAlignment="1">
      <alignment horizontal="center"/>
    </xf>
    <xf numFmtId="165" fontId="4" fillId="6" borderId="11" xfId="0" applyNumberFormat="1" applyFont="1" applyFill="1" applyBorder="1" applyAlignment="1">
      <alignment horizontal="center"/>
    </xf>
    <xf numFmtId="0" fontId="4" fillId="0" borderId="0" xfId="0" applyFont="1" applyAlignment="1">
      <alignment horizontal="left" wrapText="1"/>
    </xf>
    <xf numFmtId="0" fontId="4" fillId="0" borderId="0" xfId="0" applyFont="1" applyAlignment="1">
      <alignment horizontal="left"/>
    </xf>
    <xf numFmtId="164" fontId="9" fillId="0" borderId="0" xfId="0" applyNumberFormat="1" applyFont="1" applyFill="1" applyBorder="1" applyAlignment="1">
      <alignment horizontal="right"/>
    </xf>
    <xf numFmtId="0" fontId="9" fillId="0" borderId="0" xfId="0" applyFont="1" applyAlignment="1">
      <alignment horizontal="left"/>
    </xf>
  </cellXfs>
  <cellStyles count="3">
    <cellStyle name="Milliers 2" xfId="1"/>
    <cellStyle name="Monétaire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alexispanquet\Documents\Stages%20:%20CV%20\Stage%20Master%20Finance\Luko%20Case%20study\C:\Users\Administrateur\Downloads\VALO\Valuation%20Too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mb://IMALINK-NAS/Administration/Users/avissey/Dropbox/02%20Acting%20AV/BDL/Brind&#233;lices%20(interne)/3%20WIP%20Brindelices/03%20travaux%20model/BDL%20modele%20150209%20vAA%20ajouts%20balance%20historiqu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mb://IMALINK-NAS/Administration/Documents%20and%20Settings/avergnole.ACTAS/Mes%20documents/02%20-%20WIP%20Arnaud/178%20-%20SRD%20-%20KOPILEFT/03%20-%20WIP/Matrice%20SRD/SRD%20-%20Matrice%202007%20&#224;%202010%20vd&#233;finitiv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FX Convert"/>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Onglet commande"/>
      <sheetName val="Check"/>
      <sheetName val="Base Graph"/>
      <sheetName val="todo"/>
      <sheetName val="&gt;&gt;ANNUEL"/>
      <sheetName val="P&amp;L"/>
      <sheetName val="Bilan"/>
      <sheetName val="CF"/>
      <sheetName val="P&amp;L. 15 act. vs bud"/>
      <sheetName val="&gt;&gt;KPI BS"/>
      <sheetName val="DSO"/>
      <sheetName val="DPO"/>
      <sheetName val="MP"/>
      <sheetName val="PF"/>
      <sheetName val="Détail"/>
      <sheetName val="&gt;&gt;&gt;MENS"/>
      <sheetName val="P&amp;L.all.dates Final"/>
      <sheetName val="BS.all.dates Final"/>
      <sheetName val="CF.all.dates Final"/>
      <sheetName val="P&amp;L.all.dates (bud12m)"/>
      <sheetName val="P&amp;L.all.dates MDL"/>
      <sheetName val="BS.all.dates MDL"/>
      <sheetName val="CF.all.dates MDL"/>
      <sheetName val="procédure inser bal Réel"/>
      <sheetName val="Balance réel"/>
      <sheetName val="TCD balance supp."/>
      <sheetName val="Détail.all.dates"/>
      <sheetName val="BS.all.dates Réel"/>
      <sheetName val="P&amp;L.all.dates Réel"/>
      <sheetName val="&gt;&gt;&gt;&gt;Hypothèses"/>
      <sheetName val="Hypo. annuelles"/>
      <sheetName val="Hypo. mensuelles"/>
      <sheetName val="Hypo. CA"/>
      <sheetName val="Saisonnalité 16-18"/>
      <sheetName val="Impact Factor "/>
      <sheetName val="Hypo. Clôt Gpe "/>
      <sheetName val="Donnée Factor"/>
      <sheetName val="Hypo. Financement"/>
      <sheetName val="ratio charges perso"/>
      <sheetName val="&gt;Sce BDL"/>
      <sheetName val="Budget 1 2014 phasé"/>
      <sheetName val="Budget 2014-2017"/>
      <sheetName val="Budget 2014-2017 (CA3xnet)"/>
      <sheetName val="P&amp;L retraité 2009 2014 v2"/>
      <sheetName val="&gt;&gt;&gt;Hypothèses Dettes Fi"/>
      <sheetName val="CB"/>
      <sheetName val="Données CB"/>
      <sheetName val="Emprunts"/>
      <sheetName val="Emprunts BNP-Isodev"/>
      <sheetName val="bg etap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Plan comptable sociétés"/>
      <sheetName val="Plan analytique sociétés"/>
      <sheetName val="Plan analytique"/>
      <sheetName val="Paramètres DSO DPO"/>
      <sheetName val="Agrégats CF"/>
      <sheetName val="TabX_Comptes"/>
      <sheetName val="Reflet BG cumulées"/>
      <sheetName val="TabX_P&amp;L"/>
      <sheetName val="TabX_Sociétés"/>
      <sheetName val="Dates_Cloture"/>
      <sheetName val="Liste_sociétés"/>
      <sheetName val="Périodes"/>
      <sheetName val="BG Etape1"/>
      <sheetName val="BG Etape2"/>
      <sheetName val="BG Etape3"/>
      <sheetName val="Data"/>
      <sheetName val="Matrice P&amp;L"/>
      <sheetName val="Matrice BS"/>
      <sheetName val="Matrice CF"/>
      <sheetName val="P&amp;L"/>
      <sheetName val="Bilan"/>
      <sheetName val="CF"/>
      <sheetName val="Détail"/>
      <sheetName val="Détail Périodiq"/>
      <sheetName val="DSO"/>
      <sheetName val="DPO"/>
      <sheetName val="MP"/>
      <sheetName val="PF"/>
      <sheetName val="Effets_DSO"/>
      <sheetName val="Effets_DPO"/>
      <sheetName val="TabX"/>
      <sheetName val="Licence"/>
      <sheetName val="Hypo. annuel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81"/>
  <sheetViews>
    <sheetView showGridLines="0" tabSelected="1" zoomScale="110" zoomScaleNormal="100" zoomScalePageLayoutView="55" workbookViewId="0">
      <selection activeCell="J21" sqref="J21"/>
    </sheetView>
  </sheetViews>
  <sheetFormatPr baseColWidth="10" defaultColWidth="10.88671875" defaultRowHeight="10.199999999999999" x14ac:dyDescent="0.2"/>
  <cols>
    <col min="1" max="1" width="7" style="2" customWidth="1"/>
    <col min="2" max="2" width="40.33203125" style="2" customWidth="1"/>
    <col min="3" max="4" width="8.5546875" style="3" customWidth="1"/>
    <col min="5" max="5" width="10.88671875" style="3"/>
    <col min="6" max="6" width="8.88671875" style="2" customWidth="1"/>
    <col min="7" max="7" width="8.5546875" style="2" customWidth="1"/>
    <col min="8" max="8" width="6" style="2" customWidth="1"/>
    <col min="9" max="9" width="8.5546875" style="2" customWidth="1"/>
    <col min="10" max="16384" width="10.88671875" style="2"/>
  </cols>
  <sheetData>
    <row r="2" spans="1:4" ht="14.4" x14ac:dyDescent="0.3">
      <c r="A2" s="1" t="s">
        <v>36</v>
      </c>
    </row>
    <row r="3" spans="1:4" ht="15.6" x14ac:dyDescent="0.3">
      <c r="A3" s="4"/>
    </row>
    <row r="4" spans="1:4" ht="14.4" x14ac:dyDescent="0.3">
      <c r="A4" s="42" t="s">
        <v>37</v>
      </c>
    </row>
    <row r="6" spans="1:4" ht="15.6" x14ac:dyDescent="0.3">
      <c r="B6" s="4" t="s">
        <v>2</v>
      </c>
    </row>
    <row r="7" spans="1:4" ht="10.8" thickBot="1" x14ac:dyDescent="0.25"/>
    <row r="8" spans="1:4" x14ac:dyDescent="0.2">
      <c r="B8" s="5"/>
      <c r="C8" s="6" t="s">
        <v>3</v>
      </c>
      <c r="D8" s="7" t="s">
        <v>4</v>
      </c>
    </row>
    <row r="9" spans="1:4" x14ac:dyDescent="0.2">
      <c r="B9" s="8" t="s">
        <v>5</v>
      </c>
      <c r="C9" s="9">
        <v>100</v>
      </c>
      <c r="D9" s="10"/>
    </row>
    <row r="10" spans="1:4" x14ac:dyDescent="0.2">
      <c r="B10" s="11" t="s">
        <v>6</v>
      </c>
      <c r="C10" s="9">
        <v>7</v>
      </c>
      <c r="D10" s="12"/>
    </row>
    <row r="11" spans="1:4" ht="2.1" customHeight="1" x14ac:dyDescent="0.2">
      <c r="B11" s="13"/>
      <c r="C11" s="14"/>
      <c r="D11" s="15"/>
    </row>
    <row r="12" spans="1:4" x14ac:dyDescent="0.2">
      <c r="B12" s="13" t="s">
        <v>7</v>
      </c>
      <c r="C12" s="16">
        <v>42</v>
      </c>
      <c r="D12" s="17">
        <v>0</v>
      </c>
    </row>
    <row r="13" spans="1:4" x14ac:dyDescent="0.2">
      <c r="B13" s="13" t="s">
        <v>8</v>
      </c>
      <c r="C13" s="16">
        <v>21</v>
      </c>
      <c r="D13" s="17">
        <f>C13/C$10</f>
        <v>3</v>
      </c>
    </row>
    <row r="14" spans="1:4" x14ac:dyDescent="0.2">
      <c r="B14" s="13" t="s">
        <v>9</v>
      </c>
      <c r="C14" s="16">
        <v>4</v>
      </c>
      <c r="D14" s="17">
        <v>0</v>
      </c>
    </row>
    <row r="15" spans="1:4" x14ac:dyDescent="0.2">
      <c r="B15" s="13" t="s">
        <v>10</v>
      </c>
      <c r="C15" s="49">
        <v>0</v>
      </c>
      <c r="D15" s="17">
        <f>C15/C$10</f>
        <v>0</v>
      </c>
    </row>
    <row r="16" spans="1:4" x14ac:dyDescent="0.2">
      <c r="B16" s="13" t="s">
        <v>1</v>
      </c>
      <c r="C16" s="49">
        <v>5</v>
      </c>
      <c r="D16" s="17">
        <v>0</v>
      </c>
    </row>
    <row r="17" spans="2:14" x14ac:dyDescent="0.2">
      <c r="B17" s="13" t="s">
        <v>11</v>
      </c>
      <c r="C17" s="49">
        <v>0</v>
      </c>
      <c r="D17" s="17">
        <f>C17/C$10</f>
        <v>0</v>
      </c>
    </row>
    <row r="18" spans="2:14" x14ac:dyDescent="0.2">
      <c r="B18" s="13" t="s">
        <v>12</v>
      </c>
      <c r="C18" s="49"/>
      <c r="D18" s="17">
        <f>C18/C$10</f>
        <v>0</v>
      </c>
    </row>
    <row r="19" spans="2:14" x14ac:dyDescent="0.2">
      <c r="B19" s="13" t="s">
        <v>13</v>
      </c>
      <c r="C19" s="16"/>
      <c r="D19" s="17">
        <f>C19/C$10</f>
        <v>0</v>
      </c>
    </row>
    <row r="20" spans="2:14" ht="10.8" thickBot="1" x14ac:dyDescent="0.25">
      <c r="B20" s="18" t="s">
        <v>14</v>
      </c>
      <c r="C20" s="19">
        <f>SUM(C12:C19)</f>
        <v>72</v>
      </c>
      <c r="D20" s="20">
        <f>SUM(D12:D19)</f>
        <v>3</v>
      </c>
    </row>
    <row r="21" spans="2:14" ht="10.8" thickBot="1" x14ac:dyDescent="0.25">
      <c r="C21" s="21"/>
      <c r="D21" s="22"/>
      <c r="F21" s="22"/>
      <c r="G21" s="22"/>
      <c r="H21" s="22"/>
      <c r="I21" s="22"/>
      <c r="J21" s="22"/>
      <c r="K21" s="22"/>
      <c r="L21" s="22"/>
      <c r="M21" s="22"/>
      <c r="N21" s="22"/>
    </row>
    <row r="22" spans="2:14" x14ac:dyDescent="0.2">
      <c r="B22" s="5"/>
      <c r="C22" s="7" t="s">
        <v>38</v>
      </c>
      <c r="F22" s="22"/>
      <c r="G22" s="22"/>
      <c r="H22" s="22"/>
      <c r="I22" s="22"/>
      <c r="J22" s="22"/>
      <c r="K22" s="22"/>
      <c r="L22" s="22"/>
      <c r="M22" s="22"/>
      <c r="N22" s="22"/>
    </row>
    <row r="23" spans="2:14" x14ac:dyDescent="0.2">
      <c r="B23" s="8" t="s">
        <v>5</v>
      </c>
      <c r="C23" s="10">
        <v>99</v>
      </c>
      <c r="D23" s="22"/>
      <c r="F23" s="22"/>
      <c r="G23" s="22"/>
      <c r="H23" s="22"/>
      <c r="I23" s="22"/>
      <c r="J23" s="22"/>
      <c r="K23" s="22"/>
      <c r="L23" s="22"/>
      <c r="M23" s="22"/>
      <c r="N23" s="22"/>
    </row>
    <row r="24" spans="2:14" x14ac:dyDescent="0.2">
      <c r="B24" s="11" t="s">
        <v>6</v>
      </c>
      <c r="C24" s="10">
        <v>6</v>
      </c>
      <c r="D24" s="22"/>
      <c r="F24" s="22"/>
      <c r="G24" s="22"/>
      <c r="H24" s="22"/>
      <c r="I24" s="22"/>
      <c r="J24" s="22"/>
      <c r="K24" s="22"/>
      <c r="L24" s="22"/>
      <c r="M24" s="22"/>
      <c r="N24" s="22"/>
    </row>
    <row r="25" spans="2:14" x14ac:dyDescent="0.2">
      <c r="B25" s="13"/>
      <c r="C25" s="23"/>
      <c r="D25" s="22"/>
      <c r="F25" s="22"/>
      <c r="G25" s="22"/>
      <c r="H25" s="22"/>
      <c r="I25" s="22"/>
      <c r="J25" s="22"/>
      <c r="K25" s="22"/>
      <c r="L25" s="22"/>
      <c r="M25" s="22"/>
      <c r="N25" s="22"/>
    </row>
    <row r="26" spans="2:14" x14ac:dyDescent="0.2">
      <c r="B26" s="13" t="s">
        <v>7</v>
      </c>
      <c r="C26" s="17">
        <v>42</v>
      </c>
      <c r="D26" s="22"/>
      <c r="F26" s="22"/>
      <c r="G26" s="22"/>
      <c r="H26" s="22"/>
      <c r="I26" s="22"/>
      <c r="J26" s="22"/>
      <c r="K26" s="22"/>
      <c r="L26" s="22"/>
      <c r="M26" s="22"/>
      <c r="N26" s="22"/>
    </row>
    <row r="27" spans="2:14" x14ac:dyDescent="0.2">
      <c r="B27" s="13" t="s">
        <v>8</v>
      </c>
      <c r="C27" s="17">
        <f>D13*C24</f>
        <v>18</v>
      </c>
      <c r="D27" s="22"/>
      <c r="E27" s="22"/>
      <c r="F27" s="22"/>
      <c r="G27" s="22"/>
      <c r="H27" s="22"/>
      <c r="I27" s="22"/>
      <c r="J27" s="22"/>
      <c r="K27" s="22"/>
      <c r="L27" s="22"/>
      <c r="M27" s="22"/>
      <c r="N27" s="22"/>
    </row>
    <row r="28" spans="2:14" x14ac:dyDescent="0.2">
      <c r="B28" s="13" t="s">
        <v>9</v>
      </c>
      <c r="C28" s="17">
        <v>4</v>
      </c>
      <c r="D28" s="22"/>
      <c r="E28" s="22"/>
      <c r="F28" s="22"/>
      <c r="G28" s="22"/>
      <c r="H28" s="22"/>
      <c r="I28" s="22"/>
      <c r="J28" s="22"/>
      <c r="K28" s="22"/>
      <c r="L28" s="22"/>
      <c r="M28" s="22"/>
      <c r="N28" s="22"/>
    </row>
    <row r="29" spans="2:14" x14ac:dyDescent="0.2">
      <c r="B29" s="13" t="s">
        <v>10</v>
      </c>
      <c r="C29" s="17">
        <f>D15*C24</f>
        <v>0</v>
      </c>
      <c r="D29" s="22"/>
      <c r="E29" s="22"/>
      <c r="F29" s="22"/>
      <c r="G29" s="22"/>
      <c r="H29" s="22"/>
      <c r="I29" s="22"/>
      <c r="J29" s="22"/>
      <c r="K29" s="22"/>
      <c r="L29" s="22"/>
      <c r="M29" s="22"/>
      <c r="N29" s="22"/>
    </row>
    <row r="30" spans="2:14" x14ac:dyDescent="0.2">
      <c r="B30" s="13" t="s">
        <v>1</v>
      </c>
      <c r="C30" s="17">
        <v>5</v>
      </c>
      <c r="D30" s="22"/>
      <c r="E30" s="22"/>
      <c r="F30" s="22"/>
      <c r="G30" s="22"/>
      <c r="H30" s="22"/>
      <c r="I30" s="22"/>
      <c r="J30" s="22"/>
      <c r="K30" s="22"/>
      <c r="L30" s="22"/>
      <c r="M30" s="22"/>
      <c r="N30" s="22"/>
    </row>
    <row r="31" spans="2:14" x14ac:dyDescent="0.2">
      <c r="B31" s="13" t="s">
        <v>11</v>
      </c>
      <c r="C31" s="17"/>
      <c r="D31" s="22"/>
      <c r="E31" s="22"/>
      <c r="F31" s="22"/>
      <c r="G31" s="22"/>
      <c r="H31" s="22"/>
      <c r="I31" s="22"/>
      <c r="J31" s="22"/>
      <c r="K31" s="22"/>
      <c r="L31" s="22"/>
      <c r="M31" s="22"/>
      <c r="N31" s="22"/>
    </row>
    <row r="32" spans="2:14" x14ac:dyDescent="0.2">
      <c r="B32" s="13" t="s">
        <v>12</v>
      </c>
      <c r="C32" s="17"/>
      <c r="D32" s="22"/>
      <c r="E32" s="22"/>
      <c r="F32" s="22"/>
      <c r="G32" s="22"/>
      <c r="H32" s="22"/>
      <c r="I32" s="22"/>
      <c r="J32" s="22"/>
      <c r="K32" s="22"/>
      <c r="L32" s="22"/>
      <c r="M32" s="22"/>
      <c r="N32" s="22"/>
    </row>
    <row r="33" spans="1:14" x14ac:dyDescent="0.2">
      <c r="B33" s="13" t="s">
        <v>13</v>
      </c>
      <c r="C33" s="17"/>
      <c r="D33" s="22"/>
      <c r="E33" s="22"/>
      <c r="F33" s="22"/>
      <c r="G33" s="22"/>
      <c r="H33" s="22"/>
      <c r="I33" s="22"/>
      <c r="J33" s="22"/>
      <c r="K33" s="22"/>
      <c r="L33" s="22"/>
      <c r="M33" s="22"/>
      <c r="N33" s="22"/>
    </row>
    <row r="34" spans="1:14" ht="10.8" thickBot="1" x14ac:dyDescent="0.25">
      <c r="B34" s="18" t="s">
        <v>14</v>
      </c>
      <c r="C34" s="20">
        <f>SUM(C26:C33)</f>
        <v>69</v>
      </c>
      <c r="D34" s="22"/>
      <c r="E34" s="22"/>
      <c r="F34" s="22"/>
      <c r="G34" s="22"/>
      <c r="H34" s="22"/>
      <c r="I34" s="22"/>
      <c r="J34" s="22"/>
      <c r="K34" s="22"/>
      <c r="L34" s="22"/>
      <c r="M34" s="22"/>
      <c r="N34" s="22"/>
    </row>
    <row r="35" spans="1:14" x14ac:dyDescent="0.2">
      <c r="C35" s="2"/>
      <c r="D35" s="22"/>
      <c r="E35" s="22"/>
      <c r="F35" s="22"/>
      <c r="G35" s="22"/>
      <c r="H35" s="22"/>
      <c r="I35" s="22"/>
      <c r="J35" s="22"/>
      <c r="K35" s="22"/>
      <c r="L35" s="22"/>
      <c r="M35" s="22"/>
      <c r="N35" s="22"/>
    </row>
    <row r="36" spans="1:14" x14ac:dyDescent="0.2">
      <c r="B36" s="24" t="s">
        <v>15</v>
      </c>
      <c r="C36" s="25">
        <f>C23-C34</f>
        <v>30</v>
      </c>
      <c r="D36" s="22"/>
      <c r="E36" s="22"/>
      <c r="F36" s="22"/>
      <c r="G36" s="22"/>
      <c r="H36" s="22"/>
      <c r="I36" s="22"/>
      <c r="J36" s="22"/>
      <c r="K36" s="22"/>
      <c r="L36" s="22"/>
      <c r="M36" s="22"/>
      <c r="N36" s="22"/>
    </row>
    <row r="37" spans="1:14" ht="21.75" customHeight="1" x14ac:dyDescent="0.2">
      <c r="C37" s="2"/>
      <c r="D37" s="22"/>
      <c r="E37" s="22"/>
      <c r="F37" s="22"/>
      <c r="G37" s="22"/>
      <c r="H37" s="22"/>
      <c r="I37" s="22"/>
      <c r="J37" s="22"/>
      <c r="K37" s="22"/>
      <c r="L37" s="22"/>
      <c r="M37" s="22"/>
      <c r="N37" s="22"/>
    </row>
    <row r="38" spans="1:14" ht="15.6" x14ac:dyDescent="0.3">
      <c r="B38" s="4" t="s">
        <v>16</v>
      </c>
      <c r="C38" s="2"/>
      <c r="D38" s="22"/>
      <c r="E38" s="22"/>
      <c r="F38" s="22"/>
      <c r="G38" s="22"/>
      <c r="H38" s="22"/>
      <c r="I38" s="22"/>
      <c r="J38" s="22"/>
      <c r="K38" s="22"/>
      <c r="L38" s="22"/>
      <c r="M38" s="22"/>
      <c r="N38" s="22"/>
    </row>
    <row r="39" spans="1:14" ht="11.25" customHeight="1" x14ac:dyDescent="0.3">
      <c r="B39" s="4"/>
      <c r="C39" s="2"/>
      <c r="D39" s="22"/>
      <c r="E39" s="22"/>
      <c r="F39" s="22"/>
      <c r="G39" s="22"/>
      <c r="H39" s="22"/>
      <c r="I39" s="22"/>
      <c r="J39" s="22"/>
      <c r="K39" s="22"/>
      <c r="L39" s="22"/>
      <c r="M39" s="22"/>
      <c r="N39" s="22"/>
    </row>
    <row r="40" spans="1:14" ht="15.75" customHeight="1" thickBot="1" x14ac:dyDescent="0.25">
      <c r="B40" s="43" t="s">
        <v>17</v>
      </c>
      <c r="C40" s="43"/>
      <c r="D40" s="43"/>
      <c r="E40" s="43"/>
      <c r="F40" s="43"/>
      <c r="G40" s="22"/>
      <c r="H40" s="22"/>
      <c r="I40" s="22"/>
      <c r="J40" s="22"/>
      <c r="K40" s="22"/>
      <c r="L40" s="22"/>
      <c r="M40" s="22"/>
      <c r="N40" s="22"/>
    </row>
    <row r="41" spans="1:14" ht="15.75" customHeight="1" thickBot="1" x14ac:dyDescent="0.25">
      <c r="B41" s="44" t="s">
        <v>18</v>
      </c>
      <c r="C41" s="45"/>
      <c r="D41" s="44" t="s">
        <v>19</v>
      </c>
      <c r="E41" s="46"/>
      <c r="F41" s="45"/>
      <c r="G41" s="22"/>
      <c r="H41" s="22"/>
      <c r="I41" s="22"/>
      <c r="J41" s="22"/>
      <c r="K41" s="22"/>
      <c r="L41" s="22"/>
      <c r="M41" s="22"/>
      <c r="N41" s="22"/>
    </row>
    <row r="42" spans="1:14" x14ac:dyDescent="0.2">
      <c r="B42" s="26"/>
      <c r="C42" s="27"/>
      <c r="D42" s="26" t="s">
        <v>20</v>
      </c>
      <c r="E42" s="28"/>
      <c r="F42" s="29"/>
      <c r="G42" s="22"/>
      <c r="H42" s="22"/>
      <c r="I42" s="22"/>
      <c r="J42" s="22"/>
      <c r="K42" s="22"/>
      <c r="L42" s="22"/>
      <c r="M42" s="22"/>
      <c r="N42" s="22"/>
    </row>
    <row r="43" spans="1:14" x14ac:dyDescent="0.2">
      <c r="A43" s="30" t="s">
        <v>21</v>
      </c>
      <c r="B43" s="13" t="s">
        <v>22</v>
      </c>
      <c r="C43" s="31">
        <f>+C12+C13+C14</f>
        <v>67</v>
      </c>
      <c r="D43" s="13" t="s">
        <v>23</v>
      </c>
      <c r="E43" s="32"/>
      <c r="F43" s="33">
        <f>+C13</f>
        <v>21</v>
      </c>
      <c r="G43" s="30" t="s">
        <v>24</v>
      </c>
      <c r="H43" s="22"/>
      <c r="I43" s="22"/>
      <c r="J43" s="22"/>
      <c r="K43" s="22"/>
      <c r="L43" s="22"/>
      <c r="M43" s="22"/>
      <c r="N43" s="22"/>
    </row>
    <row r="44" spans="1:14" ht="10.8" thickBot="1" x14ac:dyDescent="0.25">
      <c r="A44" s="30" t="s">
        <v>24</v>
      </c>
      <c r="B44" s="34" t="s">
        <v>25</v>
      </c>
      <c r="C44" s="35">
        <f>+F43</f>
        <v>21</v>
      </c>
      <c r="D44" s="34" t="s">
        <v>26</v>
      </c>
      <c r="E44" s="36"/>
      <c r="F44" s="37">
        <f>+C43</f>
        <v>67</v>
      </c>
      <c r="G44" s="30" t="s">
        <v>27</v>
      </c>
      <c r="H44" s="22"/>
      <c r="I44" s="22"/>
      <c r="J44" s="22"/>
      <c r="K44" s="22"/>
      <c r="L44" s="22"/>
      <c r="M44" s="22"/>
      <c r="N44" s="22"/>
    </row>
    <row r="45" spans="1:14" ht="10.8" thickBot="1" x14ac:dyDescent="0.25">
      <c r="B45" s="38" t="s">
        <v>0</v>
      </c>
      <c r="C45" s="39">
        <f>SUM(C43:C44)</f>
        <v>88</v>
      </c>
      <c r="D45" s="38" t="s">
        <v>0</v>
      </c>
      <c r="E45" s="39">
        <f>SUM(E43:E44)</f>
        <v>0</v>
      </c>
      <c r="F45" s="40">
        <f>SUM(F42:F44)</f>
        <v>88</v>
      </c>
      <c r="G45" s="22"/>
      <c r="H45" s="22"/>
      <c r="I45" s="22"/>
      <c r="J45" s="22"/>
      <c r="K45" s="22"/>
      <c r="L45" s="22"/>
      <c r="M45" s="22"/>
      <c r="N45" s="22"/>
    </row>
    <row r="46" spans="1:14" x14ac:dyDescent="0.2">
      <c r="C46" s="41"/>
      <c r="D46" s="22"/>
      <c r="E46" s="22"/>
      <c r="F46" s="41"/>
      <c r="G46" s="22"/>
      <c r="H46" s="22"/>
      <c r="I46" s="22"/>
      <c r="J46" s="22"/>
      <c r="K46" s="22"/>
      <c r="L46" s="22"/>
      <c r="M46" s="22"/>
      <c r="N46" s="22"/>
    </row>
    <row r="47" spans="1:14" ht="10.8" thickBot="1" x14ac:dyDescent="0.25">
      <c r="B47" s="43" t="s">
        <v>28</v>
      </c>
      <c r="C47" s="43"/>
      <c r="D47" s="43"/>
      <c r="E47" s="43"/>
      <c r="F47" s="43"/>
      <c r="G47" s="22"/>
      <c r="H47" s="22"/>
      <c r="I47" s="22"/>
      <c r="J47" s="22"/>
      <c r="K47" s="22"/>
      <c r="L47" s="22"/>
      <c r="M47" s="22"/>
      <c r="N47" s="22"/>
    </row>
    <row r="48" spans="1:14" ht="10.8" thickBot="1" x14ac:dyDescent="0.25">
      <c r="B48" s="44" t="s">
        <v>18</v>
      </c>
      <c r="C48" s="45"/>
      <c r="D48" s="44" t="s">
        <v>19</v>
      </c>
      <c r="E48" s="46"/>
      <c r="F48" s="45"/>
      <c r="G48" s="22"/>
      <c r="H48" s="22"/>
      <c r="I48" s="22"/>
      <c r="J48" s="22"/>
      <c r="K48" s="22"/>
      <c r="L48" s="22"/>
      <c r="M48" s="22"/>
      <c r="N48" s="22"/>
    </row>
    <row r="49" spans="1:14" x14ac:dyDescent="0.2">
      <c r="B49" s="26"/>
      <c r="C49" s="27"/>
      <c r="D49" s="26" t="s">
        <v>20</v>
      </c>
      <c r="E49" s="28"/>
      <c r="F49" s="29"/>
      <c r="G49" s="22"/>
      <c r="H49" s="22"/>
      <c r="I49" s="22"/>
      <c r="J49" s="22"/>
      <c r="K49" s="22"/>
      <c r="L49" s="22"/>
      <c r="M49" s="22"/>
      <c r="N49" s="22"/>
    </row>
    <row r="50" spans="1:14" x14ac:dyDescent="0.2">
      <c r="A50" s="30" t="s">
        <v>29</v>
      </c>
      <c r="B50" s="13" t="s">
        <v>22</v>
      </c>
      <c r="C50" s="31">
        <f>+C34</f>
        <v>69</v>
      </c>
      <c r="D50" s="13" t="s">
        <v>23</v>
      </c>
      <c r="E50" s="32"/>
      <c r="F50" s="33"/>
      <c r="G50" s="30" t="s">
        <v>30</v>
      </c>
      <c r="H50" s="22"/>
      <c r="I50" s="22"/>
      <c r="J50" s="22"/>
      <c r="K50" s="22"/>
      <c r="L50" s="22"/>
      <c r="M50" s="22"/>
      <c r="N50" s="22"/>
    </row>
    <row r="51" spans="1:14" ht="10.8" thickBot="1" x14ac:dyDescent="0.25">
      <c r="A51" s="30" t="s">
        <v>31</v>
      </c>
      <c r="B51" s="34" t="s">
        <v>25</v>
      </c>
      <c r="C51" s="35"/>
      <c r="D51" s="34" t="s">
        <v>26</v>
      </c>
      <c r="E51" s="36"/>
      <c r="F51" s="37">
        <f>C50</f>
        <v>69</v>
      </c>
      <c r="G51" s="30" t="s">
        <v>31</v>
      </c>
      <c r="H51" s="22"/>
      <c r="I51" s="22"/>
      <c r="J51" s="22"/>
      <c r="K51" s="22"/>
      <c r="L51" s="22"/>
      <c r="M51" s="22"/>
      <c r="N51" s="22"/>
    </row>
    <row r="52" spans="1:14" ht="10.8" thickBot="1" x14ac:dyDescent="0.25">
      <c r="B52" s="38" t="s">
        <v>0</v>
      </c>
      <c r="C52" s="39">
        <f>SUM(C50:C51)</f>
        <v>69</v>
      </c>
      <c r="D52" s="38" t="s">
        <v>0</v>
      </c>
      <c r="E52" s="39">
        <f>SUM(E50:E51)</f>
        <v>0</v>
      </c>
      <c r="F52" s="40">
        <f>SUM(F49:F51)</f>
        <v>69</v>
      </c>
      <c r="G52" s="22"/>
      <c r="H52" s="22"/>
      <c r="I52" s="22"/>
      <c r="J52" s="22"/>
      <c r="K52" s="22"/>
      <c r="L52" s="22"/>
      <c r="M52" s="22"/>
      <c r="N52" s="22"/>
    </row>
    <row r="53" spans="1:14" x14ac:dyDescent="0.2">
      <c r="C53" s="2"/>
      <c r="D53" s="22"/>
      <c r="E53" s="22"/>
      <c r="F53" s="22"/>
      <c r="G53" s="22"/>
      <c r="H53" s="22"/>
      <c r="I53" s="22"/>
      <c r="J53" s="22"/>
      <c r="K53" s="22"/>
      <c r="L53" s="22"/>
      <c r="M53" s="22"/>
      <c r="N53" s="22"/>
    </row>
    <row r="54" spans="1:14" ht="10.8" thickBot="1" x14ac:dyDescent="0.25">
      <c r="B54" s="43" t="s">
        <v>32</v>
      </c>
      <c r="C54" s="43"/>
      <c r="D54" s="43"/>
      <c r="E54" s="43"/>
      <c r="F54" s="43"/>
      <c r="G54" s="22"/>
      <c r="H54" s="22"/>
      <c r="I54" s="22"/>
      <c r="J54" s="22"/>
      <c r="K54" s="22"/>
      <c r="L54" s="22"/>
      <c r="M54" s="22"/>
      <c r="N54" s="22"/>
    </row>
    <row r="55" spans="1:14" ht="10.8" thickBot="1" x14ac:dyDescent="0.25">
      <c r="B55" s="44" t="s">
        <v>18</v>
      </c>
      <c r="C55" s="45"/>
      <c r="D55" s="44" t="s">
        <v>19</v>
      </c>
      <c r="E55" s="46"/>
      <c r="F55" s="45"/>
      <c r="G55" s="22"/>
      <c r="H55" s="22"/>
      <c r="I55" s="22"/>
      <c r="J55" s="22"/>
      <c r="K55" s="22"/>
      <c r="L55" s="22"/>
      <c r="M55" s="22"/>
      <c r="N55" s="22"/>
    </row>
    <row r="56" spans="1:14" x14ac:dyDescent="0.2">
      <c r="B56" s="26"/>
      <c r="C56" s="27"/>
      <c r="D56" s="26" t="s">
        <v>20</v>
      </c>
      <c r="E56" s="28"/>
      <c r="F56" s="29">
        <f>+C36</f>
        <v>30</v>
      </c>
      <c r="G56" s="30" t="s">
        <v>33</v>
      </c>
      <c r="H56" s="22"/>
      <c r="I56" s="22"/>
      <c r="J56" s="22"/>
      <c r="K56" s="22"/>
      <c r="L56" s="22"/>
      <c r="M56" s="22"/>
      <c r="N56" s="22"/>
    </row>
    <row r="57" spans="1:14" x14ac:dyDescent="0.2">
      <c r="B57" s="13" t="s">
        <v>22</v>
      </c>
      <c r="C57" s="31"/>
      <c r="D57" s="13" t="s">
        <v>23</v>
      </c>
      <c r="E57" s="32"/>
      <c r="F57" s="33"/>
      <c r="G57" s="22"/>
      <c r="H57" s="22"/>
      <c r="I57" s="22"/>
      <c r="J57" s="22"/>
      <c r="K57" s="22"/>
      <c r="L57" s="22"/>
      <c r="M57" s="22"/>
      <c r="N57" s="22"/>
    </row>
    <row r="58" spans="1:14" ht="10.8" thickBot="1" x14ac:dyDescent="0.25">
      <c r="A58" s="30" t="s">
        <v>34</v>
      </c>
      <c r="B58" s="34" t="s">
        <v>35</v>
      </c>
      <c r="C58" s="35">
        <f>+F56</f>
        <v>30</v>
      </c>
      <c r="D58" s="34" t="s">
        <v>26</v>
      </c>
      <c r="E58" s="36"/>
      <c r="F58" s="37">
        <f>C57</f>
        <v>0</v>
      </c>
      <c r="G58" s="22"/>
      <c r="H58" s="22"/>
      <c r="I58" s="22"/>
      <c r="J58" s="22"/>
      <c r="K58" s="22"/>
      <c r="L58" s="22"/>
      <c r="M58" s="22"/>
      <c r="N58" s="22"/>
    </row>
    <row r="59" spans="1:14" ht="10.8" thickBot="1" x14ac:dyDescent="0.25">
      <c r="B59" s="38" t="s">
        <v>0</v>
      </c>
      <c r="C59" s="39">
        <f>SUM(C57:C58)</f>
        <v>30</v>
      </c>
      <c r="D59" s="38" t="s">
        <v>0</v>
      </c>
      <c r="E59" s="39">
        <f>SUM(E57:E58)</f>
        <v>0</v>
      </c>
      <c r="F59" s="40">
        <f>SUM(F56:F58)</f>
        <v>30</v>
      </c>
      <c r="G59" s="22"/>
      <c r="H59" s="22"/>
      <c r="I59" s="22"/>
      <c r="J59" s="22"/>
      <c r="K59" s="22"/>
      <c r="L59" s="22"/>
      <c r="M59" s="22"/>
      <c r="N59" s="22"/>
    </row>
    <row r="60" spans="1:14" x14ac:dyDescent="0.2">
      <c r="C60" s="2"/>
      <c r="D60" s="22"/>
      <c r="E60" s="22"/>
      <c r="F60" s="22"/>
      <c r="G60" s="22"/>
      <c r="H60" s="22"/>
      <c r="I60" s="22"/>
      <c r="J60" s="22"/>
      <c r="K60" s="22"/>
      <c r="L60" s="22"/>
      <c r="M60" s="22"/>
      <c r="N60" s="22"/>
    </row>
    <row r="61" spans="1:14" ht="6.75" customHeight="1" x14ac:dyDescent="0.2">
      <c r="C61" s="2"/>
      <c r="D61" s="22"/>
      <c r="E61" s="22"/>
      <c r="F61" s="22"/>
      <c r="G61" s="22"/>
      <c r="H61" s="22"/>
      <c r="I61" s="22"/>
      <c r="J61" s="22"/>
      <c r="K61" s="22"/>
      <c r="L61" s="22"/>
      <c r="M61" s="22"/>
      <c r="N61" s="22"/>
    </row>
    <row r="62" spans="1:14" x14ac:dyDescent="0.2">
      <c r="A62" s="30" t="s">
        <v>21</v>
      </c>
      <c r="B62" s="47" t="s">
        <v>39</v>
      </c>
      <c r="C62" s="48"/>
      <c r="D62" s="48"/>
      <c r="E62" s="48"/>
      <c r="F62" s="48"/>
      <c r="G62" s="48"/>
      <c r="H62" s="22"/>
      <c r="I62" s="22"/>
      <c r="J62" s="22"/>
      <c r="K62" s="22"/>
      <c r="L62" s="22"/>
      <c r="M62" s="22"/>
      <c r="N62" s="22"/>
    </row>
    <row r="63" spans="1:14" ht="11.25" customHeight="1" x14ac:dyDescent="0.2">
      <c r="A63" s="30" t="s">
        <v>24</v>
      </c>
      <c r="B63" s="47" t="s">
        <v>40</v>
      </c>
      <c r="C63" s="47"/>
      <c r="D63" s="47"/>
      <c r="E63" s="47"/>
      <c r="F63" s="47"/>
      <c r="G63" s="47"/>
      <c r="H63" s="22"/>
      <c r="I63" s="22"/>
      <c r="J63" s="22"/>
      <c r="K63" s="22"/>
      <c r="L63" s="22"/>
      <c r="M63" s="22"/>
      <c r="N63" s="22"/>
    </row>
    <row r="64" spans="1:14" x14ac:dyDescent="0.2">
      <c r="B64" s="47"/>
      <c r="C64" s="47"/>
      <c r="D64" s="47"/>
      <c r="E64" s="47"/>
      <c r="F64" s="47"/>
      <c r="G64" s="47"/>
      <c r="H64" s="22"/>
      <c r="I64" s="22"/>
      <c r="J64" s="22"/>
      <c r="K64" s="22"/>
      <c r="L64" s="22"/>
      <c r="M64" s="22"/>
      <c r="N64" s="22"/>
    </row>
    <row r="65" spans="1:14" x14ac:dyDescent="0.2">
      <c r="B65" s="47"/>
      <c r="C65" s="47"/>
      <c r="D65" s="47"/>
      <c r="E65" s="47"/>
      <c r="F65" s="47"/>
      <c r="G65" s="47"/>
      <c r="H65" s="22"/>
      <c r="I65" s="22"/>
      <c r="J65" s="22"/>
      <c r="K65" s="22"/>
      <c r="L65" s="22"/>
      <c r="M65" s="22"/>
      <c r="N65" s="22"/>
    </row>
    <row r="66" spans="1:14" ht="11.25" customHeight="1" x14ac:dyDescent="0.2">
      <c r="A66" s="30" t="s">
        <v>27</v>
      </c>
      <c r="B66" s="47" t="s">
        <v>41</v>
      </c>
      <c r="C66" s="47"/>
      <c r="D66" s="47"/>
      <c r="E66" s="47"/>
      <c r="F66" s="47"/>
      <c r="G66" s="47"/>
      <c r="H66" s="22"/>
      <c r="I66" s="22"/>
      <c r="J66" s="22"/>
      <c r="K66" s="22"/>
      <c r="L66" s="22"/>
      <c r="M66" s="22"/>
      <c r="N66" s="22"/>
    </row>
    <row r="67" spans="1:14" ht="1.5" customHeight="1" x14ac:dyDescent="0.2">
      <c r="B67" s="47"/>
      <c r="C67" s="47"/>
      <c r="D67" s="47"/>
      <c r="E67" s="47"/>
      <c r="F67" s="47"/>
      <c r="G67" s="47"/>
      <c r="H67" s="22"/>
      <c r="I67" s="22"/>
      <c r="J67" s="22"/>
      <c r="K67" s="22"/>
      <c r="L67" s="22"/>
      <c r="M67" s="22"/>
      <c r="N67" s="22"/>
    </row>
    <row r="68" spans="1:14" x14ac:dyDescent="0.2">
      <c r="B68" s="47"/>
      <c r="C68" s="47"/>
      <c r="D68" s="47"/>
      <c r="E68" s="47"/>
      <c r="F68" s="47"/>
      <c r="G68" s="47"/>
      <c r="H68" s="22"/>
      <c r="I68" s="22"/>
      <c r="J68" s="22"/>
      <c r="K68" s="22"/>
      <c r="L68" s="22"/>
      <c r="M68" s="22"/>
      <c r="N68" s="22"/>
    </row>
    <row r="69" spans="1:14" ht="17.25" customHeight="1" x14ac:dyDescent="0.2">
      <c r="A69" s="30" t="s">
        <v>29</v>
      </c>
      <c r="B69" s="47" t="s">
        <v>42</v>
      </c>
      <c r="C69" s="47"/>
      <c r="D69" s="47"/>
      <c r="E69" s="47"/>
      <c r="F69" s="47"/>
      <c r="G69" s="47"/>
      <c r="H69" s="22"/>
      <c r="I69" s="22"/>
      <c r="J69" s="22"/>
      <c r="K69" s="22"/>
      <c r="L69" s="22"/>
      <c r="M69" s="22"/>
      <c r="N69" s="22"/>
    </row>
    <row r="70" spans="1:14" ht="18" customHeight="1" x14ac:dyDescent="0.2">
      <c r="B70" s="47"/>
      <c r="C70" s="47"/>
      <c r="D70" s="47"/>
      <c r="E70" s="47"/>
      <c r="F70" s="47"/>
      <c r="G70" s="47"/>
      <c r="H70" s="22"/>
      <c r="I70" s="22"/>
      <c r="J70" s="22"/>
      <c r="K70" s="22"/>
      <c r="L70" s="22"/>
      <c r="M70" s="22"/>
      <c r="N70" s="22"/>
    </row>
    <row r="71" spans="1:14" ht="1.2" customHeight="1" x14ac:dyDescent="0.2">
      <c r="B71" s="47"/>
      <c r="C71" s="47"/>
      <c r="D71" s="47"/>
      <c r="E71" s="47"/>
      <c r="F71" s="47"/>
      <c r="G71" s="47"/>
      <c r="H71" s="22"/>
      <c r="I71" s="22"/>
      <c r="J71" s="22"/>
      <c r="K71" s="22"/>
      <c r="L71" s="22"/>
      <c r="M71" s="22"/>
      <c r="N71" s="22"/>
    </row>
    <row r="72" spans="1:14" ht="14.4" customHeight="1" x14ac:dyDescent="0.2">
      <c r="A72" s="30" t="s">
        <v>30</v>
      </c>
      <c r="B72" s="47" t="s">
        <v>43</v>
      </c>
      <c r="C72" s="47"/>
      <c r="D72" s="47"/>
      <c r="E72" s="47"/>
      <c r="F72" s="47"/>
      <c r="G72" s="47"/>
      <c r="H72" s="22"/>
      <c r="I72" s="22"/>
      <c r="J72" s="22"/>
      <c r="K72" s="22"/>
      <c r="L72" s="22"/>
      <c r="M72" s="22"/>
      <c r="N72" s="22"/>
    </row>
    <row r="73" spans="1:14" ht="14.4" customHeight="1" x14ac:dyDescent="0.2">
      <c r="B73" s="47"/>
      <c r="C73" s="47"/>
      <c r="D73" s="47"/>
      <c r="E73" s="47"/>
      <c r="F73" s="47"/>
      <c r="G73" s="47"/>
      <c r="H73" s="22"/>
      <c r="I73" s="22"/>
      <c r="J73" s="22"/>
      <c r="K73" s="22"/>
      <c r="L73" s="22"/>
      <c r="M73" s="22"/>
      <c r="N73" s="22"/>
    </row>
    <row r="74" spans="1:14" ht="14.4" customHeight="1" x14ac:dyDescent="0.2">
      <c r="B74" s="47"/>
      <c r="C74" s="47"/>
      <c r="D74" s="47"/>
      <c r="E74" s="47"/>
      <c r="F74" s="47"/>
      <c r="G74" s="47"/>
      <c r="H74" s="22"/>
      <c r="I74" s="22"/>
      <c r="J74" s="22"/>
      <c r="K74" s="22"/>
      <c r="L74" s="22"/>
      <c r="M74" s="22"/>
      <c r="N74" s="22"/>
    </row>
    <row r="75" spans="1:14" ht="11.4" customHeight="1" x14ac:dyDescent="0.2">
      <c r="A75" s="30" t="s">
        <v>31</v>
      </c>
      <c r="B75" s="47" t="s">
        <v>44</v>
      </c>
      <c r="C75" s="47"/>
      <c r="D75" s="47"/>
      <c r="E75" s="47"/>
      <c r="F75" s="47"/>
      <c r="G75" s="47"/>
      <c r="H75" s="22"/>
      <c r="I75" s="22"/>
      <c r="J75" s="22"/>
      <c r="K75" s="22"/>
      <c r="L75" s="22"/>
      <c r="M75" s="22"/>
      <c r="N75" s="22"/>
    </row>
    <row r="76" spans="1:14" ht="11.4" customHeight="1" x14ac:dyDescent="0.2">
      <c r="B76" s="47"/>
      <c r="C76" s="47"/>
      <c r="D76" s="47"/>
      <c r="E76" s="47"/>
      <c r="F76" s="47"/>
      <c r="G76" s="47"/>
      <c r="H76" s="22"/>
      <c r="I76" s="22"/>
      <c r="J76" s="22"/>
      <c r="K76" s="22"/>
      <c r="L76" s="22"/>
      <c r="M76" s="22"/>
      <c r="N76" s="22"/>
    </row>
    <row r="77" spans="1:14" ht="11.4" customHeight="1" x14ac:dyDescent="0.2">
      <c r="B77" s="47"/>
      <c r="C77" s="47"/>
      <c r="D77" s="47"/>
      <c r="E77" s="47"/>
      <c r="F77" s="47"/>
      <c r="G77" s="47"/>
      <c r="H77" s="22"/>
      <c r="I77" s="22"/>
      <c r="J77" s="22"/>
      <c r="K77" s="22"/>
      <c r="L77" s="22"/>
      <c r="M77" s="22"/>
      <c r="N77" s="22"/>
    </row>
    <row r="78" spans="1:14" ht="15.75" customHeight="1" x14ac:dyDescent="0.2">
      <c r="A78" s="30" t="s">
        <v>33</v>
      </c>
      <c r="B78" s="50" t="s">
        <v>45</v>
      </c>
      <c r="C78" s="50"/>
      <c r="D78" s="50"/>
      <c r="E78" s="50"/>
      <c r="F78" s="50"/>
      <c r="G78" s="50"/>
      <c r="H78" s="22"/>
      <c r="I78" s="22"/>
      <c r="J78" s="22"/>
      <c r="K78" s="22"/>
      <c r="L78" s="22"/>
      <c r="M78" s="22"/>
      <c r="N78" s="22"/>
    </row>
    <row r="79" spans="1:14" ht="18" customHeight="1" x14ac:dyDescent="0.2">
      <c r="A79" s="30" t="s">
        <v>34</v>
      </c>
      <c r="B79" s="50" t="s">
        <v>46</v>
      </c>
      <c r="C79" s="50"/>
      <c r="D79" s="50"/>
      <c r="E79" s="50"/>
      <c r="F79" s="50"/>
      <c r="G79" s="50"/>
      <c r="H79" s="22"/>
      <c r="I79" s="22"/>
      <c r="J79" s="22"/>
      <c r="K79" s="22"/>
      <c r="L79" s="22"/>
      <c r="M79" s="22"/>
      <c r="N79" s="22"/>
    </row>
    <row r="80" spans="1:14" ht="3" customHeight="1" x14ac:dyDescent="0.2">
      <c r="B80" s="47"/>
      <c r="C80" s="47"/>
      <c r="D80" s="47"/>
      <c r="E80" s="47"/>
      <c r="F80" s="47"/>
      <c r="G80" s="47"/>
      <c r="H80" s="22"/>
      <c r="I80" s="22"/>
      <c r="J80" s="22"/>
      <c r="K80" s="22"/>
      <c r="L80" s="22"/>
      <c r="M80" s="22"/>
      <c r="N80" s="22"/>
    </row>
    <row r="81" spans="1:6" x14ac:dyDescent="0.2">
      <c r="A81" s="21"/>
      <c r="C81" s="2"/>
      <c r="D81" s="2"/>
      <c r="E81" s="2"/>
      <c r="F81" s="3"/>
    </row>
  </sheetData>
  <mergeCells count="18">
    <mergeCell ref="B80:G80"/>
    <mergeCell ref="B54:F54"/>
    <mergeCell ref="B55:C55"/>
    <mergeCell ref="D55:F55"/>
    <mergeCell ref="B62:G62"/>
    <mergeCell ref="B63:G65"/>
    <mergeCell ref="B66:G68"/>
    <mergeCell ref="B69:G71"/>
    <mergeCell ref="B72:G74"/>
    <mergeCell ref="B75:G77"/>
    <mergeCell ref="B78:G78"/>
    <mergeCell ref="B79:G79"/>
    <mergeCell ref="B40:F40"/>
    <mergeCell ref="B41:C41"/>
    <mergeCell ref="D41:F41"/>
    <mergeCell ref="B47:F47"/>
    <mergeCell ref="B48:C48"/>
    <mergeCell ref="D48:F48"/>
  </mergeCells>
  <pageMargins left="0.70866141732283472" right="0.70866141732283472" top="0.74803149606299213" bottom="0.74803149606299213" header="0.31496062992125984" footer="0.31496062992125984"/>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Traitement comptable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Ghislaine Favrichon</dc:creator>
  <cp:lastModifiedBy>Manon Ardouin</cp:lastModifiedBy>
  <dcterms:created xsi:type="dcterms:W3CDTF">2020-10-06T14:30:11Z</dcterms:created>
  <dcterms:modified xsi:type="dcterms:W3CDTF">2020-11-03T09:14:37Z</dcterms:modified>
</cp:coreProperties>
</file>